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<sst xmlns="http://schemas.openxmlformats.org/spreadsheetml/2006/main" count="13" uniqueCount="13">
  <si>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Magazino</t>
  </si>
  <si>
    <t>Prodotto</t>
  </si>
  <si>
    <t>Pompa 20 KW</t>
  </si>
  <si>
    <t>Pompa 30 KW</t>
  </si>
  <si>
    <t>Compressore 20 KW</t>
  </si>
  <si>
    <t>Compressore 30 KW</t>
  </si>
  <si>
    <t>Giaceza</t>
  </si>
  <si>
    <t>Pompa 40 KW</t>
  </si>
  <si>
    <t>Prezzo unitario</t>
  </si>
  <si>
    <t>Valore</t>
  </si>
  <si>
    <t>Incidenza %</t>
  </si>
  <si>
    <t>Totale Magazzino</t>
  </si>
  <si>
    <t>PREVENZIONE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</si>
</sst>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&quot;€&quot;\ #,##0.0"/>
    <numFmt numFmtId="167" formatCode="&quot;€&quot;\ 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0" fontId="0" fillId="0" borderId="1" xfId="17" applyNumberFormat="1" applyBorder="1" applyAlignment="1">
      <alignment/>
    </xf>
    <xf numFmtId="10" fontId="0" fillId="0" borderId="1" xfId="0" applyNumberFormat="1" applyBorder="1" applyAlignment="1">
      <alignment/>
    </xf>
    <xf numFmtId="165" fontId="0" fillId="0" borderId="1" xfId="17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I6" sqref="I6"/>
    </sheetView>
  </sheetViews>
  <sheetFormatPr defaultColWidth="9.140625" defaultRowHeight="12.75"/>
  <cols>
    <col min="1" max="1" width="18.57421875" style="0" bestFit="1" customWidth="1"/>
    <col min="2" max="2" width="7.8515625" style="0" bestFit="1" customWidth="1"/>
    <col min="3" max="3" width="15.7109375" style="0" bestFit="1" customWidth="1"/>
    <col min="4" max="5" width="13.421875" style="0" bestFit="1" customWidth="1"/>
  </cols>
  <sheetData>
    <row r="1" spans="1:4" ht="12.75">
      <c r="A1" s="1" t="s">
        <v>0</v>
      </c>
      <c r="B1" s="10" t="s">
        <v>12</v>
      </c>
      <c r="C1" s="11"/>
      <c r="D1" s="9"/>
    </row>
    <row r="2" spans="1:6" ht="12.75">
      <c r="A2" s="2" t="s">
        <v>1</v>
      </c>
      <c r="B2" s="2" t="s">
        <v>6</v>
      </c>
      <c r="C2" s="2" t="s">
        <v>8</v>
      </c>
      <c r="D2" s="2" t="s">
        <v>9</v>
      </c>
      <c r="E2" s="2" t="s">
        <v>10</v>
      </c>
      <c r="F2" s="2"/>
    </row>
    <row r="3" spans="1:6" ht="12.75">
      <c r="A3" s="2" t="s">
        <v>2</v>
      </c>
      <c r="B3" s="2">
        <v>10</v>
      </c>
      <c r="C3" s="3">
        <v>57000</v>
      </c>
      <c r="D3" s="4">
        <f>C3*B3</f>
        <v>570000</v>
      </c>
      <c r="E3" s="5">
        <f>D3/D8</f>
        <v>0.09930313588850175</v>
      </c>
      <c r="F3" s="7">
        <f>E3/E8</f>
        <v>0.09930313588850175</v>
      </c>
    </row>
    <row r="4" spans="1:6" ht="12.75">
      <c r="A4" s="2" t="s">
        <v>3</v>
      </c>
      <c r="B4" s="2">
        <v>20</v>
      </c>
      <c r="C4" s="3">
        <v>67000</v>
      </c>
      <c r="D4" s="4">
        <f>C4*B4</f>
        <v>1340000</v>
      </c>
      <c r="E4" s="6">
        <f>D4/D8</f>
        <v>0.23344947735191637</v>
      </c>
      <c r="F4" s="8">
        <f>E4/E8</f>
        <v>0.23344947735191637</v>
      </c>
    </row>
    <row r="5" spans="1:6" ht="12.75">
      <c r="A5" s="2" t="s">
        <v>7</v>
      </c>
      <c r="B5" s="2">
        <v>12</v>
      </c>
      <c r="C5" s="3">
        <v>93000</v>
      </c>
      <c r="D5" s="4">
        <f>C5*B5</f>
        <v>1116000</v>
      </c>
      <c r="E5" s="6">
        <f>D5/D8</f>
        <v>0.19442508710801393</v>
      </c>
      <c r="F5" s="8">
        <f>E5/E8</f>
        <v>0.19442508710801393</v>
      </c>
    </row>
    <row r="6" spans="1:6" ht="12.75">
      <c r="A6" s="2" t="s">
        <v>4</v>
      </c>
      <c r="B6" s="2">
        <v>22</v>
      </c>
      <c r="C6" s="3">
        <v>62000</v>
      </c>
      <c r="D6" s="4">
        <f>C6*B6</f>
        <v>1364000</v>
      </c>
      <c r="E6" s="6">
        <f>D6/D8</f>
        <v>0.23763066202090594</v>
      </c>
      <c r="F6" s="8">
        <f>E6/E8</f>
        <v>0.23763066202090594</v>
      </c>
    </row>
    <row r="7" spans="1:6" ht="12.75">
      <c r="A7" s="2" t="s">
        <v>5</v>
      </c>
      <c r="B7" s="2">
        <v>18</v>
      </c>
      <c r="C7" s="3">
        <v>75000</v>
      </c>
      <c r="D7" s="4">
        <f>C7*B7</f>
        <v>1350000</v>
      </c>
      <c r="E7" s="6">
        <f>D7/D8</f>
        <v>0.23519163763066203</v>
      </c>
      <c r="F7" s="8">
        <f>E7/E8</f>
        <v>0.23519163763066203</v>
      </c>
    </row>
    <row r="8" spans="1:6" ht="12.75">
      <c r="A8" s="2"/>
      <c r="B8" s="2"/>
      <c r="C8" s="2" t="s">
        <v>11</v>
      </c>
      <c r="D8" s="4">
        <f>SUM(D3:D7)</f>
        <v>5740000</v>
      </c>
      <c r="E8" s="6">
        <f>SUM(E3:E7)</f>
        <v>1</v>
      </c>
      <c r="F8" s="8">
        <f>SUM(F3:F7)</f>
        <v>1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2013-03-08T08:07:25Z</cp:lastPrinted>
  <dcterms:created xsi:type="dcterms:W3CDTF">2013-03-08T07:30:33Z</dcterms:created>
  <dcterms:modified xsi:type="dcterms:W3CDTF">2013-03-08T08:13:13Z</dcterms:modified>
  <cp:category/>
  <cp:version/>
  <cp:contentType/>
  <cp:contentStatus/>
</cp:coreProperties>
</file>